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7" i="1"/>
  <c r="D28" s="1"/>
  <c r="D17"/>
  <c r="H16"/>
  <c r="I16" s="1"/>
  <c r="H15"/>
  <c r="I15" s="1"/>
  <c r="F15"/>
  <c r="F17" s="1"/>
  <c r="I17" l="1"/>
  <c r="J15"/>
  <c r="J17" s="1"/>
  <c r="J16"/>
  <c r="H17"/>
</calcChain>
</file>

<file path=xl/sharedStrings.xml><?xml version="1.0" encoding="utf-8"?>
<sst xmlns="http://schemas.openxmlformats.org/spreadsheetml/2006/main" count="36" uniqueCount="33">
  <si>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</si>
  <si>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</si>
  <si>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</si>
  <si>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</si>
  <si>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</si>
  <si>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</si>
  <si>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</si>
  <si>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</si>
  <si>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</si>
  <si>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</si>
  <si>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>Technical Specification (RS)</t>
  </si>
  <si>
    <t>(RS)</t>
  </si>
  <si>
    <t>Amt</t>
  </si>
  <si>
    <t>No of</t>
  </si>
  <si>
    <t>Delivery Address</t>
  </si>
  <si>
    <t>Machines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</si>
  <si>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</si>
  <si>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</si>
  <si>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</si>
  <si>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</si>
  <si>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</si>
  <si>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Olinkara Eravimangalam (PO)</t>
  </si>
  <si>
    <t>Cerukara (Via) Perinthalmanna Kerala</t>
  </si>
  <si>
    <t>Pin -679340</t>
  </si>
  <si>
    <t>Coffee time</t>
  </si>
  <si>
    <t>PH: 9037496391 Murali</t>
  </si>
  <si>
    <t>Payment terms :mention the payment terms ,delivery timelines</t>
  </si>
  <si>
    <t>Payment Terms  : Immediately date of invoice</t>
  </si>
  <si>
    <t>Dispatch date 20.04.17</t>
  </si>
  <si>
    <t xml:space="preserve">Total </t>
  </si>
  <si>
    <t>PI-126  Date .04.2017</t>
  </si>
  <si>
    <t>Vending hot beverages  2Lane Pump</t>
  </si>
  <si>
    <t>Zenith 2Lane:TEJ2312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</si>
</sst>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2" borderId="5" xfId="0" applyFill="1" applyBorder="1"/>
    <xf numFmtId="0" fontId="7" fillId="0" borderId="0" xfId="0" applyFont="1" applyBorder="1"/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/>
    <xf numFmtId="0" fontId="0" fillId="0" borderId="12" xfId="0" applyBorder="1" applyAlignment="1">
      <alignment horizontal="center"/>
    </xf>
    <xf numFmtId="0" fontId="6" fillId="0" borderId="5" xfId="0" applyFont="1" applyBorder="1"/>
    <xf numFmtId="0" fontId="7" fillId="0" borderId="6" xfId="0" applyFont="1" applyBorder="1"/>
    <xf numFmtId="0" fontId="0" fillId="0" borderId="6" xfId="0" applyBorder="1"/>
    <xf numFmtId="0" fontId="0" fillId="2" borderId="6" xfId="0" applyFill="1" applyBorder="1"/>
    <xf numFmtId="0" fontId="0" fillId="0" borderId="9" xfId="0" applyBorder="1"/>
    <xf numFmtId="0" fontId="0" fillId="0" borderId="3" xfId="0" applyBorder="1" applyAlignment="1">
      <alignment horizontal="left"/>
    </xf>
    <xf numFmtId="10" fontId="0" fillId="0" borderId="8" xfId="0" applyNumberFormat="1" applyBorder="1" applyAlignment="1">
      <alignment horizontal="left"/>
    </xf>
    <xf numFmtId="1" fontId="0" fillId="0" borderId="17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7:K39"/>
  <sheetViews>
    <sheetView tabSelected="1" workbookViewId="0">
      <selection activeCell="C2" sqref="C2:C7"/>
    </sheetView>
  </sheetViews>
  <sheetFormatPr defaultRowHeight="15"/>
  <cols>
    <col min="3" max="3" width="45.28515625" customWidth="1"/>
    <col min="4" max="4" width="11.140625" customWidth="1"/>
    <col min="5" max="5" width="7" customWidth="1"/>
    <col min="6" max="6" width="8.7109375" customWidth="1"/>
    <col min="7" max="7" width="10" customWidth="1"/>
    <col min="8" max="8" width="11.7109375" customWidth="1"/>
    <col min="9" max="9" width="10" customWidth="1"/>
    <col min="10" max="10" width="13" customWidth="1"/>
  </cols>
  <sheetData>
    <row r="7" spans="3:11">
      <c r="C7" s="1" t="s">
        <v>0</v>
      </c>
      <c r="D7" s="1"/>
      <c r="E7" s="1"/>
      <c r="F7" s="1"/>
      <c r="G7" s="1" t="s">
        <v>30</v>
      </c>
      <c r="H7" s="1"/>
      <c r="I7" s="1"/>
      <c r="J7" s="1"/>
      <c r="K7" s="1"/>
    </row>
    <row r="8" spans="3:11">
      <c r="C8" s="1"/>
      <c r="D8" s="1"/>
      <c r="E8" s="1"/>
      <c r="F8" s="1"/>
      <c r="G8" s="1"/>
      <c r="H8" s="1"/>
      <c r="I8" s="1"/>
      <c r="J8" s="1"/>
      <c r="K8" s="1"/>
    </row>
    <row r="9" spans="3:11">
      <c r="C9" s="1" t="s">
        <v>1</v>
      </c>
      <c r="D9" s="1"/>
      <c r="E9" s="1"/>
      <c r="F9" s="1"/>
      <c r="G9" s="1"/>
      <c r="H9" s="1"/>
      <c r="I9" s="1"/>
      <c r="J9" s="1"/>
      <c r="K9" s="1"/>
    </row>
    <row r="10" spans="3:11">
      <c r="C10" s="1" t="s">
        <v>2</v>
      </c>
      <c r="D10" s="1"/>
      <c r="E10" s="1"/>
      <c r="F10" s="1"/>
      <c r="G10" s="1"/>
      <c r="H10" s="1"/>
      <c r="I10" s="1"/>
      <c r="J10" s="1"/>
      <c r="K10" s="1"/>
    </row>
    <row r="11" spans="3:11">
      <c r="C11" s="10" t="s">
        <v>3</v>
      </c>
      <c r="D11" s="10"/>
      <c r="E11" s="10"/>
      <c r="F11" s="10"/>
      <c r="G11" s="1"/>
      <c r="H11" s="1"/>
      <c r="I11" s="1"/>
      <c r="J11" s="1"/>
      <c r="K11" s="1"/>
    </row>
    <row r="12" spans="3:11" ht="15.75" thickBot="1">
      <c r="C12" s="1"/>
      <c r="D12" s="2"/>
      <c r="E12" s="1"/>
      <c r="F12" s="1"/>
      <c r="G12" s="1"/>
      <c r="H12" s="1"/>
      <c r="I12" s="1"/>
      <c r="J12" s="1"/>
      <c r="K12" s="1"/>
    </row>
    <row r="13" spans="3:11">
      <c r="C13" s="7"/>
      <c r="D13" s="24" t="s">
        <v>4</v>
      </c>
      <c r="E13" s="24" t="s">
        <v>5</v>
      </c>
      <c r="F13" s="25" t="s">
        <v>6</v>
      </c>
      <c r="G13" s="26" t="s">
        <v>7</v>
      </c>
      <c r="H13" s="27" t="s">
        <v>8</v>
      </c>
      <c r="I13" s="46" t="s">
        <v>9</v>
      </c>
      <c r="J13" s="24" t="s">
        <v>29</v>
      </c>
      <c r="K13" s="1"/>
    </row>
    <row r="14" spans="3:11" ht="15.75" thickBot="1">
      <c r="C14" s="8" t="s">
        <v>10</v>
      </c>
      <c r="D14" s="28" t="s">
        <v>11</v>
      </c>
      <c r="E14" s="28"/>
      <c r="F14" s="29"/>
      <c r="G14" s="30" t="s">
        <v>12</v>
      </c>
      <c r="H14" s="31" t="s">
        <v>12</v>
      </c>
      <c r="I14" s="47">
        <v>0.02</v>
      </c>
      <c r="J14" s="28" t="s">
        <v>12</v>
      </c>
      <c r="K14" s="1"/>
    </row>
    <row r="15" spans="3:11" ht="15.75" thickBot="1">
      <c r="C15" s="9" t="s">
        <v>31</v>
      </c>
      <c r="D15" s="32">
        <v>16600</v>
      </c>
      <c r="E15" s="32">
        <v>1</v>
      </c>
      <c r="F15" s="33">
        <f>D15*E15</f>
        <v>16600</v>
      </c>
      <c r="G15" s="32">
        <v>1000</v>
      </c>
      <c r="H15" s="34">
        <f>F15+G15</f>
        <v>17600</v>
      </c>
      <c r="I15" s="48">
        <f>H15*2%</f>
        <v>352</v>
      </c>
      <c r="J15" s="49">
        <f>H15+I15</f>
        <v>17952</v>
      </c>
      <c r="K15" s="1"/>
    </row>
    <row r="16" spans="3:11" ht="15.75" thickBot="1">
      <c r="C16" s="9"/>
      <c r="D16" s="32"/>
      <c r="E16" s="32"/>
      <c r="F16" s="33"/>
      <c r="G16" s="32"/>
      <c r="H16" s="34">
        <f t="shared" ref="H16" si="0">F16+G16</f>
        <v>0</v>
      </c>
      <c r="I16" s="48">
        <f t="shared" ref="I16" si="1">H16*2%</f>
        <v>0</v>
      </c>
      <c r="J16" s="49">
        <f t="shared" ref="J16" si="2">H16+I16</f>
        <v>0</v>
      </c>
      <c r="K16" s="1"/>
    </row>
    <row r="17" spans="3:11" ht="15.75" thickBot="1">
      <c r="C17" s="32" t="s">
        <v>8</v>
      </c>
      <c r="D17" s="32">
        <f>SUM(D15:D16)</f>
        <v>16600</v>
      </c>
      <c r="E17" s="35">
        <f>SUM(E15:E16)</f>
        <v>1</v>
      </c>
      <c r="F17" s="36">
        <f>SUM(F15:F16)</f>
        <v>16600</v>
      </c>
      <c r="G17" s="32"/>
      <c r="H17" s="32">
        <f>SUM(H14:H16)</f>
        <v>17600</v>
      </c>
      <c r="I17" s="37">
        <f>SUM(I14:I16)</f>
        <v>352.02</v>
      </c>
      <c r="J17" s="50">
        <f>SUM(J14:J16)</f>
        <v>17952</v>
      </c>
      <c r="K17" s="1"/>
    </row>
    <row r="18" spans="3:11" ht="15.75" thickBot="1">
      <c r="C18" s="9"/>
      <c r="D18" s="32"/>
      <c r="E18" s="32"/>
      <c r="F18" s="33"/>
      <c r="G18" s="32"/>
      <c r="H18" s="32"/>
      <c r="I18" s="37"/>
      <c r="J18" s="50"/>
      <c r="K18" s="1"/>
    </row>
    <row r="19" spans="3:11">
      <c r="C19" s="5"/>
      <c r="D19" s="2"/>
      <c r="E19" s="2"/>
      <c r="F19" s="2"/>
      <c r="G19" s="2"/>
      <c r="H19" s="2"/>
      <c r="I19" s="2"/>
      <c r="J19" s="4"/>
      <c r="K19" s="1"/>
    </row>
    <row r="20" spans="3:11">
      <c r="C20" s="22" t="s">
        <v>32</v>
      </c>
      <c r="D20" s="14"/>
      <c r="E20" s="14"/>
      <c r="F20" s="14"/>
      <c r="G20" s="14"/>
      <c r="H20" s="14"/>
      <c r="I20" s="14"/>
      <c r="J20" s="44"/>
      <c r="K20" s="1"/>
    </row>
    <row r="21" spans="3:11" ht="15.75" thickBot="1">
      <c r="C21" s="22"/>
      <c r="D21" s="14"/>
      <c r="E21" s="14"/>
      <c r="F21" s="14"/>
      <c r="G21" s="14"/>
      <c r="H21" s="14"/>
      <c r="I21" s="14"/>
      <c r="J21" s="44"/>
      <c r="K21" s="1"/>
    </row>
    <row r="22" spans="3:11">
      <c r="C22" s="7"/>
      <c r="D22" s="4" t="s">
        <v>13</v>
      </c>
      <c r="E22" s="3" t="s">
        <v>14</v>
      </c>
      <c r="F22" s="3"/>
      <c r="G22" s="3"/>
      <c r="H22" s="3"/>
      <c r="I22" s="3"/>
      <c r="J22" s="4"/>
      <c r="K22" s="1"/>
    </row>
    <row r="23" spans="3:11" ht="15.75" thickBot="1">
      <c r="C23" s="8"/>
      <c r="D23" s="8" t="s">
        <v>15</v>
      </c>
      <c r="E23" s="6"/>
      <c r="F23" s="6"/>
      <c r="G23" s="6"/>
      <c r="H23" s="6"/>
      <c r="I23" s="6"/>
      <c r="J23" s="45"/>
      <c r="K23" s="1"/>
    </row>
    <row r="24" spans="3:11" ht="16.5" thickBot="1">
      <c r="C24" s="17"/>
      <c r="D24" s="7"/>
      <c r="E24" s="38"/>
      <c r="F24" s="39"/>
      <c r="G24" s="2"/>
      <c r="H24" s="2"/>
      <c r="I24" s="2"/>
      <c r="J24" s="43"/>
      <c r="K24" s="1"/>
    </row>
    <row r="25" spans="3:11" ht="15.75">
      <c r="C25" s="17"/>
      <c r="D25" s="7"/>
      <c r="E25" s="38" t="s">
        <v>21</v>
      </c>
      <c r="F25" s="39"/>
      <c r="G25" s="2"/>
      <c r="H25" s="2"/>
      <c r="I25" s="2"/>
      <c r="J25" s="43"/>
      <c r="K25" s="1"/>
    </row>
    <row r="26" spans="3:11" ht="15.75" thickBot="1">
      <c r="C26" s="1"/>
      <c r="D26" s="1"/>
      <c r="E26" s="1" t="s">
        <v>22</v>
      </c>
      <c r="F26" s="1"/>
      <c r="G26" s="1"/>
      <c r="H26" s="1"/>
      <c r="I26" s="1"/>
      <c r="J26" s="1"/>
      <c r="K26" s="1"/>
    </row>
    <row r="27" spans="3:11" ht="15.75">
      <c r="C27" s="17"/>
      <c r="D27" s="7"/>
      <c r="E27" s="38" t="s">
        <v>23</v>
      </c>
      <c r="F27" s="39"/>
      <c r="G27" s="2"/>
      <c r="H27" s="2"/>
      <c r="I27" s="2"/>
      <c r="J27" s="43"/>
      <c r="K27" s="1"/>
    </row>
    <row r="28" spans="3:11" ht="15.75">
      <c r="C28" s="17" t="s">
        <v>24</v>
      </c>
      <c r="D28" s="40">
        <f>E17</f>
        <v>1</v>
      </c>
      <c r="E28" s="41" t="s">
        <v>25</v>
      </c>
      <c r="F28" s="42"/>
      <c r="G28" s="5"/>
      <c r="H28" s="2"/>
      <c r="I28" s="2"/>
      <c r="J28" s="43"/>
      <c r="K28" s="1"/>
    </row>
    <row r="29" spans="3:11" ht="15.75">
      <c r="C29" s="17"/>
      <c r="D29" s="40"/>
      <c r="E29" s="41"/>
      <c r="F29" s="23"/>
      <c r="G29" s="2"/>
      <c r="H29" s="2"/>
      <c r="I29" s="2"/>
      <c r="J29" s="43"/>
      <c r="K29" s="1"/>
    </row>
    <row r="30" spans="3:11" ht="15.75">
      <c r="C30" s="17"/>
      <c r="D30" s="40"/>
      <c r="E30" s="41"/>
      <c r="F30" s="23"/>
      <c r="G30" s="2"/>
      <c r="H30" s="2"/>
      <c r="I30" s="2"/>
      <c r="J30" s="43"/>
      <c r="K30" s="1"/>
    </row>
    <row r="31" spans="3:11" ht="16.5" thickBot="1">
      <c r="C31" s="18"/>
      <c r="D31" s="8"/>
      <c r="E31" s="20"/>
      <c r="F31" s="19"/>
      <c r="G31" s="6"/>
      <c r="H31" s="6"/>
      <c r="I31" s="6"/>
      <c r="J31" s="45"/>
      <c r="K31" s="1"/>
    </row>
    <row r="32" spans="3:11">
      <c r="C32" s="1" t="s">
        <v>16</v>
      </c>
      <c r="D32" s="12"/>
      <c r="E32" s="1"/>
      <c r="F32" s="1"/>
      <c r="G32" s="1"/>
      <c r="H32" s="1"/>
      <c r="I32" s="1"/>
      <c r="J32" s="1"/>
      <c r="K32" s="1"/>
    </row>
    <row r="33" spans="3:11">
      <c r="C33" s="1" t="s">
        <v>17</v>
      </c>
      <c r="D33" s="11"/>
      <c r="E33" s="1"/>
      <c r="F33" s="1"/>
      <c r="G33" s="1"/>
      <c r="H33" s="1"/>
      <c r="I33" s="1"/>
      <c r="J33" s="1"/>
      <c r="K33" s="1"/>
    </row>
    <row r="34" spans="3:11">
      <c r="C34" s="1" t="s">
        <v>18</v>
      </c>
      <c r="D34" s="13"/>
      <c r="E34" s="1"/>
      <c r="F34" s="1"/>
      <c r="G34" s="1"/>
      <c r="H34" s="1"/>
      <c r="I34" s="21"/>
      <c r="J34" s="1"/>
      <c r="K34" s="1"/>
    </row>
    <row r="35" spans="3:11">
      <c r="C35" s="1" t="s">
        <v>19</v>
      </c>
      <c r="D35" s="11"/>
      <c r="E35" s="1"/>
      <c r="F35" s="1"/>
      <c r="G35" s="1"/>
      <c r="H35" s="1"/>
      <c r="I35" s="1"/>
      <c r="J35" s="1"/>
      <c r="K35" s="1"/>
    </row>
    <row r="36" spans="3:11">
      <c r="C36" s="1" t="s">
        <v>26</v>
      </c>
      <c r="D36" s="11"/>
      <c r="E36" s="1"/>
      <c r="F36" s="1"/>
      <c r="G36" s="1"/>
      <c r="H36" s="1"/>
      <c r="I36" s="1"/>
      <c r="J36" s="1"/>
      <c r="K36" s="1"/>
    </row>
    <row r="37" spans="3:11">
      <c r="C37" s="1" t="s">
        <v>27</v>
      </c>
      <c r="D37" s="11"/>
      <c r="E37" s="1"/>
      <c r="F37" s="1"/>
      <c r="G37" s="1"/>
      <c r="H37" s="1"/>
      <c r="I37" s="1"/>
      <c r="J37" s="1"/>
      <c r="K37" s="1"/>
    </row>
    <row r="38" spans="3:11">
      <c r="C38" s="15" t="s">
        <v>28</v>
      </c>
      <c r="D38" s="16"/>
      <c r="E38" s="1"/>
      <c r="F38" s="1"/>
      <c r="G38" s="1"/>
      <c r="H38" s="1"/>
      <c r="I38" s="1"/>
      <c r="J38" s="1"/>
      <c r="K38" s="1"/>
    </row>
    <row r="39" spans="3:11">
      <c r="C39" s="1" t="s">
        <v>20</v>
      </c>
      <c r="D39" s="1"/>
      <c r="E39" s="1"/>
      <c r="F39" s="2"/>
      <c r="G39" s="2"/>
      <c r="H39" s="2"/>
      <c r="I39" s="2"/>
      <c r="J39" s="1"/>
      <c r="K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2017-04-13T09:21:20Z</dcterms:created>
  <dcterms:modified xsi:type="dcterms:W3CDTF">2017-04-13T09:43:36Z</dcterms:modified>
</cp:coreProperties>
</file>